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-PSC\Prevoyance\00 - Marche public\Convention participation\Annee 2024\03 - Documents contractuels Territoria\Autres documents\"/>
    </mc:Choice>
  </mc:AlternateContent>
  <xr:revisionPtr revIDLastSave="0" documentId="8_{725DFACE-7755-415E-9D7F-33567BE1C716}" xr6:coauthVersionLast="47" xr6:coauthVersionMax="47" xr10:uidLastSave="{00000000-0000-0000-0000-000000000000}"/>
  <bookViews>
    <workbookView xWindow="-120" yWindow="-120" windowWidth="38640" windowHeight="21120" xr2:uid="{F5818A13-59A7-43DE-8CA8-1CDF9B1C951E}"/>
  </bookViews>
  <sheets>
    <sheet name="Feuil1" sheetId="2" r:id="rId1"/>
  </sheets>
  <definedNames>
    <definedName name="_xlnm.Print_Area" localSheetId="0">Feuil1!$A$1:$G$29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2" l="1"/>
  <c r="G28" i="2"/>
  <c r="G24" i="2"/>
  <c r="G23" i="2"/>
  <c r="G22" i="2"/>
  <c r="G16" i="2"/>
</calcChain>
</file>

<file path=xl/sharedStrings.xml><?xml version="1.0" encoding="utf-8"?>
<sst xmlns="http://schemas.openxmlformats.org/spreadsheetml/2006/main" count="44" uniqueCount="35">
  <si>
    <t>1.- L'assiette de cotisation, brute et mensuelle</t>
  </si>
  <si>
    <t>Nouvelle Bonification Indiciaire :</t>
  </si>
  <si>
    <t>Assiette brute totale :</t>
  </si>
  <si>
    <t>2.- Les garanties proposées</t>
  </si>
  <si>
    <t>Les garanties de base (obligatoires)</t>
  </si>
  <si>
    <t>Prestations</t>
  </si>
  <si>
    <t>Taux de cotisation</t>
  </si>
  <si>
    <t>Montant mensuel unitaire</t>
  </si>
  <si>
    <t>Cotisations mensuelles, données à titre indicatif à partir des éléments de salaire communiqués. Données non-contractuelles.</t>
  </si>
  <si>
    <t xml:space="preserve">Invalidité permanente </t>
  </si>
  <si>
    <t xml:space="preserve">Garantie optionnelle complémentaire à adhésion facultative </t>
  </si>
  <si>
    <t xml:space="preserve">Perte de retraite suite à invalidité </t>
  </si>
  <si>
    <t xml:space="preserve"> Capital de 50 % du PASS                                                    (uniquement pour les agents CNRACL)</t>
  </si>
  <si>
    <t xml:space="preserve">Capital Décès- PTIA                                                                                                    </t>
  </si>
  <si>
    <t>Convention de participation Prévoyance Complémentaire 2024-2029</t>
  </si>
  <si>
    <t xml:space="preserve">25 % du revenu annuel brut </t>
  </si>
  <si>
    <r>
      <t>Incapacité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 temporaire de travail (demi-traitement)</t>
    </r>
  </si>
  <si>
    <r>
      <t xml:space="preserve">Montant 
des garanties                  </t>
    </r>
    <r>
      <rPr>
        <b/>
        <u/>
        <sz val="10"/>
        <color rgb="FFFF3399"/>
        <rFont val="Calibri"/>
        <family val="2"/>
        <scheme val="minor"/>
      </rPr>
      <t>AVANT</t>
    </r>
    <r>
      <rPr>
        <b/>
        <sz val="10"/>
        <color rgb="FFFF3399"/>
        <rFont val="Calibri"/>
        <family val="2"/>
        <scheme val="minor"/>
      </rPr>
      <t xml:space="preserve"> déduction                     </t>
    </r>
    <r>
      <rPr>
        <sz val="10"/>
        <color theme="1"/>
        <rFont val="Calibri"/>
        <family val="2"/>
        <scheme val="minor"/>
      </rPr>
      <t>de la participation financière
de votre Employeur</t>
    </r>
  </si>
  <si>
    <t>Capital décès - PTIA</t>
  </si>
  <si>
    <t>90 % du traitement indiciaire
et de la NBI Nets</t>
  </si>
  <si>
    <t xml:space="preserve">90 % du traitement indiciaire,
de la NBI et du RI Nets                                         </t>
  </si>
  <si>
    <t xml:space="preserve">Les Renforts des Garanties de base (facultatifs) </t>
  </si>
  <si>
    <t xml:space="preserve"> Incapacité temporaire
de travail</t>
  </si>
  <si>
    <r>
      <t xml:space="preserve">Complément à 90 % du RI Net en période à plein traitement des CLM, CLD, CGM                                               </t>
    </r>
    <r>
      <rPr>
        <i/>
        <sz val="9"/>
        <color theme="1"/>
        <rFont val="Calibri"/>
        <family val="2"/>
        <scheme val="minor"/>
      </rPr>
      <t xml:space="preserve"> </t>
    </r>
  </si>
  <si>
    <t>Invalidité permanente</t>
  </si>
  <si>
    <t>Capital supplémentaire de 75 %
du revenu annuel brut</t>
  </si>
  <si>
    <t>Complément à 90 % du RI Net</t>
  </si>
  <si>
    <t>Traitement Indiciaire :</t>
  </si>
  <si>
    <t>+</t>
  </si>
  <si>
    <t>Complément de Traitement Indiciaire :</t>
  </si>
  <si>
    <t>-</t>
  </si>
  <si>
    <t>Transfert Primes Point :</t>
  </si>
  <si>
    <r>
      <t xml:space="preserve">Régime Indemnitaire brut (IFSE) :
</t>
    </r>
    <r>
      <rPr>
        <i/>
        <sz val="9"/>
        <color theme="1"/>
        <rFont val="Calibri"/>
        <family val="2"/>
        <scheme val="minor"/>
      </rPr>
      <t xml:space="preserve">(hors CIA &amp; prime de fin d'année) 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</si>
  <si>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                                        </t>
    </r>
    <r>
      <rPr>
        <b/>
        <sz val="18"/>
        <rFont val="Calibri"/>
        <family val="2"/>
        <scheme val="minor"/>
      </rPr>
      <t>Simulateur cotisation CDG 35</t>
    </r>
  </si>
  <si>
    <t>Indemnité Compensatrice Hausse de CSG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</si>
</sst>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\+\ #,##0.00\ &quot;€&quot;;\-#,##0.00\ &quot;€&quot;"/>
    <numFmt numFmtId="166" formatCode="\+\ 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339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8C65B2"/>
      <name val="Calibri"/>
      <family val="2"/>
      <scheme val="minor"/>
    </font>
    <font>
      <sz val="11"/>
      <color rgb="FFFF339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3399"/>
      <name val="Calibri"/>
      <family val="2"/>
      <scheme val="minor"/>
    </font>
    <font>
      <b/>
      <u/>
      <sz val="10"/>
      <color rgb="FFFF3399"/>
      <name val="Calibri"/>
      <family val="2"/>
      <scheme val="minor"/>
    </font>
    <font>
      <b/>
      <sz val="1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8C65B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C65B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99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left" vertical="center" wrapText="1"/>
    </xf>
    <xf numFmtId="10" fontId="0" fillId="0" borderId="5" xfId="0" applyNumberFormat="1" applyBorder="1" applyAlignment="1">
      <alignment horizontal="center" vertical="center"/>
    </xf>
    <xf numFmtId="7" fontId="11" fillId="0" borderId="5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7" fontId="11" fillId="0" borderId="5" xfId="1" applyNumberFormat="1" applyFont="1" applyFill="1" applyBorder="1" applyAlignment="1">
      <alignment horizontal="center" vertical="center"/>
    </xf>
    <xf numFmtId="7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165" fontId="11" fillId="2" borderId="7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0" fillId="5" borderId="6" xfId="0" applyFont="1" applyFill="1" applyBorder="1" applyAlignment="1">
      <alignment horizontal="center" vertical="center" wrapText="1"/>
    </xf>
    <xf numFmtId="166" fontId="12" fillId="2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7" fontId="7" fillId="0" borderId="7" xfId="1" applyNumberFormat="1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right" vertical="center"/>
    </xf>
    <xf numFmtId="7" fontId="7" fillId="2" borderId="0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7" fontId="11" fillId="2" borderId="9" xfId="1" applyNumberFormat="1" applyFont="1" applyFill="1" applyBorder="1" applyAlignment="1">
      <alignment horizontal="center" vertical="center"/>
    </xf>
    <xf numFmtId="7" fontId="11" fillId="2" borderId="11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12" fillId="2" borderId="9" xfId="0" applyNumberFormat="1" applyFont="1" applyFill="1" applyBorder="1" applyAlignment="1">
      <alignment horizontal="center" vertical="center" wrapText="1"/>
    </xf>
    <xf numFmtId="10" fontId="12" fillId="2" borderId="11" xfId="0" applyNumberFormat="1" applyFont="1" applyFill="1" applyBorder="1" applyAlignment="1">
      <alignment horizontal="center" vertical="center" wrapText="1"/>
    </xf>
    <xf numFmtId="10" fontId="12" fillId="2" borderId="10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8C65B2"/>
      <color rgb="FFB2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83130</xdr:rowOff>
    </xdr:from>
    <xdr:to>
      <xdr:col>2</xdr:col>
      <xdr:colOff>0</xdr:colOff>
      <xdr:row>0</xdr:row>
      <xdr:rowOff>402580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8396025-8BC7-93C7-70C6-7DAAF853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83130"/>
          <a:ext cx="793750" cy="30167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0</xdr:row>
      <xdr:rowOff>140680</xdr:rowOff>
    </xdr:from>
    <xdr:to>
      <xdr:col>3</xdr:col>
      <xdr:colOff>101472</xdr:colOff>
      <xdr:row>0</xdr:row>
      <xdr:rowOff>364778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14A38CB-9E9B-D5E8-CD15-0CE6C735F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95400" y="140680"/>
          <a:ext cx="756792" cy="224098"/>
        </a:xfrm>
        <a:prstGeom prst="rect">
          <a:avLst/>
        </a:prstGeom>
      </xdr:spPr>
    </xdr:pic>
    <xdr:clientData/>
  </xdr:twoCellAnchor>
  <xdr:twoCellAnchor editAs="oneCell">
    <xdr:from>
      <xdr:col>6</xdr:col>
      <xdr:colOff>335281</xdr:colOff>
      <xdr:row>0</xdr:row>
      <xdr:rowOff>142602</xdr:rowOff>
    </xdr:from>
    <xdr:to>
      <xdr:col>6</xdr:col>
      <xdr:colOff>897255</xdr:colOff>
      <xdr:row>1</xdr:row>
      <xdr:rowOff>14243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E8456AD-CF13-FE0E-77CC-08787F87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22621" y="142602"/>
          <a:ext cx="561974" cy="374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4C327-2269-4630-BC0E-BAFC72F46C10}">
  <sheetPr>
    <pageSetUpPr fitToPage="1"/>
  </sheetPr>
  <dimension ref="B1:L29"/>
  <sheetViews>
    <sheetView showGridLines="0" tabSelected="1" workbookViewId="0">
      <selection activeCell="L10" sqref="L10"/>
    </sheetView>
  </sheetViews>
  <sheetFormatPr baseColWidth="10" defaultColWidth="11.5703125" defaultRowHeight="15" x14ac:dyDescent="0.25"/>
  <cols>
    <col min="1" max="1" width="4.85546875" style="1" customWidth="1"/>
    <col min="2" max="3" width="11.5703125" style="1"/>
    <col min="4" max="4" width="22.140625" style="1" customWidth="1"/>
    <col min="5" max="5" width="15.42578125" style="1" customWidth="1"/>
    <col min="6" max="6" width="11.5703125" style="11"/>
    <col min="7" max="7" width="17.140625" style="1" bestFit="1" customWidth="1"/>
    <col min="8" max="8" width="5.85546875" style="1" customWidth="1"/>
    <col min="9" max="9" width="19.85546875" style="1" customWidth="1"/>
    <col min="10" max="10" width="10.42578125" style="1" customWidth="1"/>
    <col min="11" max="16384" width="11.5703125" style="1"/>
  </cols>
  <sheetData>
    <row r="1" spans="2:12" ht="39.6" customHeight="1" x14ac:dyDescent="0.25">
      <c r="B1" s="61" t="s">
        <v>33</v>
      </c>
      <c r="C1" s="61"/>
      <c r="D1" s="61"/>
      <c r="E1" s="61"/>
      <c r="F1" s="61"/>
      <c r="G1" s="61"/>
    </row>
    <row r="2" spans="2:12" ht="28.7" customHeight="1" x14ac:dyDescent="0.25">
      <c r="B2" s="63" t="s">
        <v>14</v>
      </c>
      <c r="C2" s="63"/>
      <c r="D2" s="63"/>
      <c r="E2" s="63"/>
      <c r="F2" s="63"/>
      <c r="G2" s="63"/>
    </row>
    <row r="3" spans="2:12" ht="7.5" customHeight="1" x14ac:dyDescent="0.25">
      <c r="B3" s="62"/>
      <c r="C3" s="62"/>
      <c r="D3" s="62"/>
      <c r="E3" s="62"/>
      <c r="F3" s="62"/>
      <c r="G3" s="62"/>
    </row>
    <row r="4" spans="2:12" ht="20.45" customHeight="1" x14ac:dyDescent="0.25">
      <c r="B4" s="2" t="s">
        <v>0</v>
      </c>
      <c r="C4" s="3"/>
      <c r="D4" s="4"/>
      <c r="E4" s="4"/>
      <c r="F4" s="5"/>
    </row>
    <row r="5" spans="2:12" ht="19.7" customHeight="1" x14ac:dyDescent="0.25">
      <c r="B5" s="37" t="s">
        <v>27</v>
      </c>
      <c r="C5" s="37"/>
      <c r="D5" s="37"/>
      <c r="E5" s="30"/>
      <c r="F5" s="1"/>
      <c r="G5" s="64" t="s">
        <v>17</v>
      </c>
      <c r="H5" s="25"/>
      <c r="I5" s="11"/>
      <c r="J5" s="23"/>
      <c r="K5" s="7"/>
    </row>
    <row r="6" spans="2:12" ht="19.7" customHeight="1" x14ac:dyDescent="0.25">
      <c r="B6" s="31" t="s">
        <v>28</v>
      </c>
      <c r="C6" s="36" t="s">
        <v>29</v>
      </c>
      <c r="D6" s="37"/>
      <c r="E6" s="30"/>
      <c r="F6" s="12"/>
      <c r="G6" s="64"/>
      <c r="H6" s="25"/>
      <c r="I6" s="40"/>
      <c r="J6" s="7"/>
      <c r="K6" s="41"/>
      <c r="L6" s="41"/>
    </row>
    <row r="7" spans="2:12" ht="19.7" customHeight="1" x14ac:dyDescent="0.25">
      <c r="B7" s="32" t="s">
        <v>28</v>
      </c>
      <c r="C7" s="67" t="s">
        <v>34</v>
      </c>
      <c r="D7" s="68"/>
      <c r="E7" s="30"/>
      <c r="F7" s="29"/>
      <c r="G7" s="64"/>
      <c r="H7" s="25"/>
      <c r="I7" s="40"/>
      <c r="J7" s="7"/>
      <c r="K7" s="28"/>
      <c r="L7" s="28"/>
    </row>
    <row r="8" spans="2:12" ht="19.7" customHeight="1" x14ac:dyDescent="0.25">
      <c r="B8" s="31" t="s">
        <v>30</v>
      </c>
      <c r="C8" s="36" t="s">
        <v>31</v>
      </c>
      <c r="D8" s="37"/>
      <c r="E8" s="30"/>
      <c r="F8" s="29"/>
      <c r="G8" s="64"/>
      <c r="H8" s="25"/>
      <c r="I8" s="40"/>
      <c r="J8" s="7"/>
      <c r="K8" s="28"/>
      <c r="L8" s="28"/>
    </row>
    <row r="9" spans="2:12" ht="19.7" customHeight="1" x14ac:dyDescent="0.25">
      <c r="B9" s="31" t="s">
        <v>28</v>
      </c>
      <c r="C9" s="38" t="s">
        <v>1</v>
      </c>
      <c r="D9" s="39"/>
      <c r="E9" s="30"/>
      <c r="F9" s="29"/>
      <c r="G9" s="64"/>
      <c r="H9" s="25"/>
      <c r="I9" s="40"/>
      <c r="J9" s="7"/>
      <c r="K9" s="28"/>
      <c r="L9" s="28"/>
    </row>
    <row r="10" spans="2:12" ht="29.45" customHeight="1" x14ac:dyDescent="0.25">
      <c r="B10" s="31" t="s">
        <v>28</v>
      </c>
      <c r="C10" s="36" t="s">
        <v>32</v>
      </c>
      <c r="D10" s="37"/>
      <c r="E10" s="30"/>
      <c r="G10" s="64"/>
      <c r="H10" s="25"/>
      <c r="I10" s="40"/>
      <c r="K10" s="7"/>
    </row>
    <row r="11" spans="2:12" ht="28.35" customHeight="1" x14ac:dyDescent="0.25">
      <c r="B11" s="6"/>
      <c r="C11" s="6"/>
      <c r="D11" s="33" t="s">
        <v>2</v>
      </c>
      <c r="E11" s="34">
        <f>(E5+E6+E7-E8+E9+E10)</f>
        <v>0</v>
      </c>
      <c r="G11" s="64"/>
      <c r="J11" s="7"/>
    </row>
    <row r="12" spans="2:12" ht="6.6" customHeight="1" x14ac:dyDescent="0.25">
      <c r="G12" s="64"/>
    </row>
    <row r="13" spans="2:12" ht="20.45" customHeight="1" x14ac:dyDescent="0.25">
      <c r="B13" s="2" t="s">
        <v>3</v>
      </c>
      <c r="C13" s="3"/>
      <c r="D13" s="4"/>
      <c r="E13" s="4"/>
      <c r="F13" s="5"/>
      <c r="G13" s="5"/>
      <c r="J13" s="14"/>
      <c r="K13" s="13"/>
      <c r="L13" s="13"/>
    </row>
    <row r="14" spans="2:12" ht="18.95" customHeight="1" x14ac:dyDescent="0.25">
      <c r="B14" s="42" t="s">
        <v>4</v>
      </c>
      <c r="C14" s="43"/>
      <c r="D14" s="43"/>
      <c r="E14" s="43"/>
      <c r="F14" s="43"/>
      <c r="G14" s="44"/>
    </row>
    <row r="15" spans="2:12" s="7" customFormat="1" ht="24" customHeight="1" x14ac:dyDescent="0.25">
      <c r="B15" s="50" t="s">
        <v>5</v>
      </c>
      <c r="C15" s="51"/>
      <c r="D15" s="51"/>
      <c r="E15" s="52"/>
      <c r="F15" s="26" t="s">
        <v>6</v>
      </c>
      <c r="G15" s="26" t="s">
        <v>7</v>
      </c>
    </row>
    <row r="16" spans="2:12" s="7" customFormat="1" ht="34.35" customHeight="1" x14ac:dyDescent="0.25">
      <c r="B16" s="45" t="s">
        <v>16</v>
      </c>
      <c r="C16" s="59"/>
      <c r="D16" s="47" t="s">
        <v>20</v>
      </c>
      <c r="E16" s="48"/>
      <c r="F16" s="56">
        <v>1.6799999999999999E-2</v>
      </c>
      <c r="G16" s="53">
        <f>F16*($E$5+$E$6+$E$7-$E$8+$E$9+$E$10)</f>
        <v>0</v>
      </c>
    </row>
    <row r="17" spans="2:12" s="7" customFormat="1" ht="34.35" customHeight="1" x14ac:dyDescent="0.25">
      <c r="B17" s="45" t="s">
        <v>9</v>
      </c>
      <c r="C17" s="59"/>
      <c r="D17" s="47" t="s">
        <v>19</v>
      </c>
      <c r="E17" s="48"/>
      <c r="F17" s="57"/>
      <c r="G17" s="54"/>
      <c r="I17" s="16"/>
    </row>
    <row r="18" spans="2:12" ht="34.35" customHeight="1" x14ac:dyDescent="0.25">
      <c r="B18" s="45" t="s">
        <v>18</v>
      </c>
      <c r="C18" s="59"/>
      <c r="D18" s="47" t="s">
        <v>15</v>
      </c>
      <c r="E18" s="48"/>
      <c r="F18" s="58"/>
      <c r="G18" s="55"/>
      <c r="I18" s="15"/>
    </row>
    <row r="19" spans="2:12" ht="12.6" customHeight="1" x14ac:dyDescent="0.25">
      <c r="B19" s="8"/>
      <c r="C19" s="8"/>
      <c r="D19" s="8"/>
      <c r="E19" s="8"/>
      <c r="F19" s="9"/>
      <c r="G19" s="10"/>
    </row>
    <row r="20" spans="2:12" ht="19.5" customHeight="1" x14ac:dyDescent="0.25">
      <c r="B20" s="42" t="s">
        <v>21</v>
      </c>
      <c r="C20" s="43"/>
      <c r="D20" s="43"/>
      <c r="E20" s="43"/>
      <c r="F20" s="43"/>
      <c r="G20" s="44"/>
    </row>
    <row r="21" spans="2:12" s="7" customFormat="1" ht="24" customHeight="1" x14ac:dyDescent="0.25">
      <c r="B21" s="50" t="s">
        <v>5</v>
      </c>
      <c r="C21" s="51"/>
      <c r="D21" s="51"/>
      <c r="E21" s="52"/>
      <c r="F21" s="26" t="s">
        <v>6</v>
      </c>
      <c r="G21" s="26" t="s">
        <v>7</v>
      </c>
    </row>
    <row r="22" spans="2:12" ht="37.700000000000003" customHeight="1" x14ac:dyDescent="0.25">
      <c r="B22" s="45" t="s">
        <v>22</v>
      </c>
      <c r="C22" s="46"/>
      <c r="D22" s="47" t="s">
        <v>23</v>
      </c>
      <c r="E22" s="48"/>
      <c r="F22" s="27">
        <v>8.0000000000000004E-4</v>
      </c>
      <c r="G22" s="24">
        <f>F22*($E$5+$E$6+$E$7-$E$8+$E$9+$E$10)</f>
        <v>0</v>
      </c>
      <c r="I22" s="22"/>
    </row>
    <row r="23" spans="2:12" ht="37.700000000000003" customHeight="1" x14ac:dyDescent="0.25">
      <c r="B23" s="49" t="s">
        <v>24</v>
      </c>
      <c r="C23" s="46"/>
      <c r="D23" s="47" t="s">
        <v>26</v>
      </c>
      <c r="E23" s="48"/>
      <c r="F23" s="27">
        <v>1.1999999999999999E-3</v>
      </c>
      <c r="G23" s="24">
        <f>F23*($E$5+$E$6+$E$7-$E$8+$E$9+$E$10)</f>
        <v>0</v>
      </c>
    </row>
    <row r="24" spans="2:12" ht="37.700000000000003" customHeight="1" x14ac:dyDescent="0.25">
      <c r="B24" s="45" t="s">
        <v>13</v>
      </c>
      <c r="C24" s="59"/>
      <c r="D24" s="47" t="s">
        <v>25</v>
      </c>
      <c r="E24" s="48"/>
      <c r="F24" s="27">
        <v>2.5000000000000001E-3</v>
      </c>
      <c r="G24" s="24">
        <f>F24*($E$5+$E$6+$E$7-$E$8+$E$9+$E$10)</f>
        <v>0</v>
      </c>
      <c r="I24" s="17"/>
    </row>
    <row r="25" spans="2:12" ht="13.5" customHeight="1" x14ac:dyDescent="0.25">
      <c r="B25" s="18"/>
      <c r="C25" s="18"/>
      <c r="D25" s="19"/>
      <c r="E25" s="19"/>
      <c r="F25" s="20"/>
      <c r="G25" s="21"/>
      <c r="I25" s="17"/>
    </row>
    <row r="26" spans="2:12" ht="21" customHeight="1" x14ac:dyDescent="0.25">
      <c r="B26" s="42" t="s">
        <v>10</v>
      </c>
      <c r="C26" s="43"/>
      <c r="D26" s="43"/>
      <c r="E26" s="43"/>
      <c r="F26" s="43"/>
      <c r="G26" s="44"/>
    </row>
    <row r="27" spans="2:12" s="7" customFormat="1" ht="24" customHeight="1" x14ac:dyDescent="0.25">
      <c r="B27" s="50" t="s">
        <v>5</v>
      </c>
      <c r="C27" s="51"/>
      <c r="D27" s="51"/>
      <c r="E27" s="52"/>
      <c r="F27" s="26" t="s">
        <v>6</v>
      </c>
      <c r="G27" s="26" t="s">
        <v>7</v>
      </c>
    </row>
    <row r="28" spans="2:12" ht="36" customHeight="1" x14ac:dyDescent="0.25">
      <c r="B28" s="65" t="s">
        <v>11</v>
      </c>
      <c r="C28" s="66"/>
      <c r="D28" s="47" t="s">
        <v>12</v>
      </c>
      <c r="E28" s="48"/>
      <c r="F28" s="27">
        <v>7.4999999999999997E-3</v>
      </c>
      <c r="G28" s="24">
        <f>F28*($E$5+$E$6+$E$7-$E$8+$E$9+$E$10)</f>
        <v>0</v>
      </c>
      <c r="L28" s="35"/>
    </row>
    <row r="29" spans="2:12" x14ac:dyDescent="0.25">
      <c r="B29" s="60" t="s">
        <v>8</v>
      </c>
      <c r="C29" s="60"/>
      <c r="D29" s="60"/>
      <c r="E29" s="60"/>
      <c r="F29" s="60"/>
      <c r="G29" s="60"/>
    </row>
  </sheetData>
  <mergeCells count="35">
    <mergeCell ref="B29:G29"/>
    <mergeCell ref="D24:E24"/>
    <mergeCell ref="B1:G1"/>
    <mergeCell ref="B5:D5"/>
    <mergeCell ref="B3:G3"/>
    <mergeCell ref="B2:G2"/>
    <mergeCell ref="B27:E27"/>
    <mergeCell ref="G5:G12"/>
    <mergeCell ref="D18:E18"/>
    <mergeCell ref="B17:C17"/>
    <mergeCell ref="D17:E17"/>
    <mergeCell ref="B28:C28"/>
    <mergeCell ref="D28:E28"/>
    <mergeCell ref="D23:E23"/>
    <mergeCell ref="B24:C24"/>
    <mergeCell ref="C7:D7"/>
    <mergeCell ref="B26:G26"/>
    <mergeCell ref="B22:C22"/>
    <mergeCell ref="D22:E22"/>
    <mergeCell ref="B23:C23"/>
    <mergeCell ref="B14:G14"/>
    <mergeCell ref="B15:E15"/>
    <mergeCell ref="B20:G20"/>
    <mergeCell ref="B21:E21"/>
    <mergeCell ref="G16:G18"/>
    <mergeCell ref="F16:F18"/>
    <mergeCell ref="D16:E16"/>
    <mergeCell ref="B16:C16"/>
    <mergeCell ref="B18:C18"/>
    <mergeCell ref="C8:D8"/>
    <mergeCell ref="C9:D9"/>
    <mergeCell ref="C10:D10"/>
    <mergeCell ref="I6:I10"/>
    <mergeCell ref="K6:L6"/>
    <mergeCell ref="C6:D6"/>
  </mergeCells>
  <dataValidations count="1">
    <dataValidation type="list" allowBlank="1" showInputMessage="1" showErrorMessage="1" sqref="I5" xr:uid="{54605919-A4AB-4D67-BD32-375E5B4E5254}">
      <formula1>#REF!</formula1>
    </dataValidation>
  </dataValidation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pare</dc:creator>
  <cp:lastModifiedBy>Sylvie SOYER</cp:lastModifiedBy>
  <cp:lastPrinted>2024-12-23T15:53:33Z</cp:lastPrinted>
  <dcterms:created xsi:type="dcterms:W3CDTF">2020-09-22T08:16:29Z</dcterms:created>
  <dcterms:modified xsi:type="dcterms:W3CDTF">2025-12-18T12:53:59Z</dcterms:modified>
</cp:coreProperties>
</file>